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amisakik\Desktop\HP公開用\グリーン調達基準書に関する確認書\"/>
    </mc:Choice>
  </mc:AlternateContent>
  <xr:revisionPtr revIDLastSave="0" documentId="13_ncr:1_{C7167F75-D6A8-4730-B3D2-34C37DE6879B}" xr6:coauthVersionLast="47" xr6:coauthVersionMax="47" xr10:uidLastSave="{00000000-0000-0000-0000-000000000000}"/>
  <bookViews>
    <workbookView xWindow="-110" yWindow="-110" windowWidth="19420" windowHeight="11020" xr2:uid="{B2C842F3-D245-43F7-8DCA-434A5E2BAB1B}"/>
  </bookViews>
  <sheets>
    <sheet name="確認書" sheetId="1" r:id="rId1"/>
    <sheet name="文面一覧" sheetId="3" r:id="rId2"/>
    <sheet name="Sheet1" sheetId="4" r:id="rId3"/>
  </sheets>
  <definedNames>
    <definedName name="_xlnm.Print_Area" localSheetId="0">確認書!$A$1:$K$40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3" l="1"/>
  <c r="B18" i="3" s="1"/>
  <c r="D23" i="1" s="1"/>
  <c r="B39" i="3" l="1"/>
  <c r="B12" i="1" s="1"/>
  <c r="B41" i="3"/>
  <c r="B19" i="3"/>
  <c r="D24" i="1" s="1"/>
  <c r="B4" i="3"/>
  <c r="D5" i="1" s="1"/>
  <c r="B49" i="3"/>
  <c r="B40" i="1" s="1"/>
  <c r="B47" i="3"/>
  <c r="B43" i="3"/>
  <c r="B37" i="3"/>
  <c r="B36" i="1" s="1"/>
  <c r="B33" i="3"/>
  <c r="B31" i="1" s="1"/>
  <c r="B29" i="3"/>
  <c r="B28" i="1" s="1"/>
  <c r="B21" i="3"/>
  <c r="D26" i="1" s="1"/>
  <c r="B15" i="3"/>
  <c r="D20" i="1" s="1"/>
  <c r="B11" i="3"/>
  <c r="D16" i="1" s="1"/>
  <c r="B7" i="3"/>
  <c r="D12" i="1" s="1"/>
  <c r="B46" i="3"/>
  <c r="B42" i="3"/>
  <c r="B36" i="3"/>
  <c r="K35" i="1" s="1"/>
  <c r="B32" i="3"/>
  <c r="B30" i="1" s="1"/>
  <c r="B28" i="3"/>
  <c r="B2" i="1" s="1"/>
  <c r="B20" i="3"/>
  <c r="D25" i="1" s="1"/>
  <c r="B14" i="3"/>
  <c r="D19" i="1" s="1"/>
  <c r="B10" i="3"/>
  <c r="D15" i="1" s="1"/>
  <c r="B6" i="3"/>
  <c r="C11" i="1" s="1"/>
  <c r="B45" i="3"/>
  <c r="B40" i="3"/>
  <c r="B35" i="3"/>
  <c r="K34" i="1" s="1"/>
  <c r="B31" i="3"/>
  <c r="I28" i="1" s="1"/>
  <c r="B17" i="3"/>
  <c r="D22" i="1" s="1"/>
  <c r="B13" i="3"/>
  <c r="D18" i="1" s="1"/>
  <c r="B9" i="3"/>
  <c r="D14" i="1" s="1"/>
  <c r="B5" i="3"/>
  <c r="A7" i="1" s="1"/>
  <c r="B48" i="3"/>
  <c r="B39" i="1" s="1"/>
  <c r="B44" i="3"/>
  <c r="B38" i="3"/>
  <c r="B37" i="1" s="1"/>
  <c r="B34" i="3"/>
  <c r="B30" i="3"/>
  <c r="F28" i="1" s="1"/>
  <c r="B16" i="3"/>
  <c r="D21" i="1" s="1"/>
  <c r="B12" i="3"/>
  <c r="D17" i="1" s="1"/>
  <c r="B8" i="3"/>
  <c r="D13" i="1" s="1"/>
  <c r="B3" i="3"/>
  <c r="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ihara</author>
  </authors>
  <commentList>
    <comment ref="C6" authorId="0" shapeId="0" xr:uid="{1191150F-FE59-48BB-BAA4-5BDDADCF075D}">
      <text>
        <r>
          <rPr>
            <b/>
            <sz val="9"/>
            <color indexed="81"/>
            <rFont val="MS P ゴシック"/>
            <family val="3"/>
            <charset val="128"/>
          </rPr>
          <t>2022年7月改訂において
削除</t>
        </r>
      </text>
    </comment>
  </commentList>
</comments>
</file>

<file path=xl/sharedStrings.xml><?xml version="1.0" encoding="utf-8"?>
<sst xmlns="http://schemas.openxmlformats.org/spreadsheetml/2006/main" count="175" uniqueCount="158">
  <si>
    <t>シチズングループグリーン調達確認書</t>
  </si>
  <si>
    <t>言語選択</t>
    <rPh sb="0" eb="4">
      <t>ゲンゴセンタク</t>
    </rPh>
    <phoneticPr fontId="2"/>
  </si>
  <si>
    <t>作成／西暦　（年/月/日）</t>
    <rPh sb="0" eb="2">
      <t>サクセイ</t>
    </rPh>
    <rPh sb="3" eb="5">
      <t>セイレキ</t>
    </rPh>
    <rPh sb="7" eb="8">
      <t>ネン</t>
    </rPh>
    <rPh sb="8" eb="10">
      <t>･ツキ</t>
    </rPh>
    <rPh sb="11" eb="12">
      <t>ヒ</t>
    </rPh>
    <phoneticPr fontId="2"/>
  </si>
  <si>
    <t>作成者部署名</t>
    <rPh sb="0" eb="2">
      <t>サクセイ</t>
    </rPh>
    <rPh sb="2" eb="6">
      <t>シャブショメイ</t>
    </rPh>
    <phoneticPr fontId="2"/>
  </si>
  <si>
    <t>作成者氏名</t>
    <rPh sb="0" eb="3">
      <t>サクセイシャ</t>
    </rPh>
    <rPh sb="3" eb="5">
      <t>シメイ</t>
    </rPh>
    <phoneticPr fontId="2"/>
  </si>
  <si>
    <t>会社名</t>
    <rPh sb="0" eb="3">
      <t>カイシャメイ</t>
    </rPh>
    <phoneticPr fontId="2"/>
  </si>
  <si>
    <t>住所</t>
    <rPh sb="0" eb="2">
      <t>ジュウショ</t>
    </rPh>
    <phoneticPr fontId="2"/>
  </si>
  <si>
    <t>法人コード</t>
    <rPh sb="0" eb="2">
      <t>ホウジン</t>
    </rPh>
    <phoneticPr fontId="2"/>
  </si>
  <si>
    <t>Select　Language　Preference　here</t>
    <phoneticPr fontId="2"/>
  </si>
  <si>
    <t>回答</t>
    <rPh sb="0" eb="2">
      <t>カイトウ</t>
    </rPh>
    <phoneticPr fontId="2"/>
  </si>
  <si>
    <t>No.1の管理対象物質</t>
    <rPh sb="5" eb="11">
      <t>カンリタイショウブッシツ</t>
    </rPh>
    <phoneticPr fontId="2"/>
  </si>
  <si>
    <t>非含有</t>
    <rPh sb="0" eb="3">
      <t>ヒガンユウ</t>
    </rPh>
    <phoneticPr fontId="2"/>
  </si>
  <si>
    <t>閾値</t>
    <rPh sb="0" eb="2">
      <t>シキイチ</t>
    </rPh>
    <phoneticPr fontId="2"/>
  </si>
  <si>
    <t>No.</t>
    <phoneticPr fontId="2"/>
  </si>
  <si>
    <t>S-(トリシクロ[5.2.1.0'2,6]デカ-3-エン-8(or 9)-イル) O-(イソプロピルor イソブチルor 2-エチルヘキシル)</t>
  </si>
  <si>
    <t>管理対象物質名称</t>
    <rPh sb="0" eb="4">
      <t>カンリタイショウ</t>
    </rPh>
    <rPh sb="6" eb="8">
      <t>メイショウ</t>
    </rPh>
    <phoneticPr fontId="2"/>
  </si>
  <si>
    <t>日本語</t>
    <rPh sb="0" eb="3">
      <t>ニホンゴ</t>
    </rPh>
    <phoneticPr fontId="2"/>
  </si>
  <si>
    <t>英語</t>
    <rPh sb="0" eb="2">
      <t>エイゴ</t>
    </rPh>
    <phoneticPr fontId="2"/>
  </si>
  <si>
    <t>中国語</t>
    <rPh sb="0" eb="3">
      <t>チュウゴクゴ</t>
    </rPh>
    <phoneticPr fontId="2"/>
  </si>
  <si>
    <t>シチズン時計株式会社　宛</t>
  </si>
  <si>
    <t>プルダウン</t>
  </si>
  <si>
    <t>ランク１</t>
  </si>
  <si>
    <t>ランク3</t>
  </si>
  <si>
    <t>貴社から納入いただく調達品について、上記追加化学物質が含まれていますか。1.Yes　2.No</t>
    <phoneticPr fontId="2"/>
  </si>
  <si>
    <t>No.2~6の管理対象物質</t>
    <rPh sb="7" eb="13">
      <t>カンリタイショウブッシツ</t>
    </rPh>
    <phoneticPr fontId="2"/>
  </si>
  <si>
    <t>致：西铁城时计株式会社</t>
  </si>
  <si>
    <t>西铁城集团绿色采购确认书</t>
  </si>
  <si>
    <t>管理对象物质名称</t>
  </si>
  <si>
    <t>选择语言</t>
  </si>
  <si>
    <t>制作／公历　（年/月/日）</t>
  </si>
  <si>
    <t>制作者部门名称</t>
  </si>
  <si>
    <t>制作者姓名</t>
  </si>
  <si>
    <t>公司名称</t>
  </si>
  <si>
    <t>地址</t>
  </si>
  <si>
    <t>法人代码</t>
  </si>
  <si>
    <t>回答</t>
  </si>
  <si>
    <t>下拉选单</t>
  </si>
  <si>
    <t>贵公司交付的采购品中含有上述追加化学物质吗？1.Yes　2.No</t>
  </si>
  <si>
    <t>等级1</t>
  </si>
  <si>
    <t>等级3</t>
  </si>
  <si>
    <t>No.1的管理对象物质</t>
  </si>
  <si>
    <t>No.2～6的管理对象物质</t>
  </si>
  <si>
    <t>阈值</t>
  </si>
  <si>
    <t>不含有</t>
  </si>
  <si>
    <t>To: Citizen Watch Co., Ltd.</t>
  </si>
  <si>
    <t>Green Procurement Confirmation Letter of the Citizen Group</t>
  </si>
  <si>
    <t>Name of the substance to be controlled</t>
  </si>
  <si>
    <t>Language selection</t>
  </si>
  <si>
    <t>Creation/ (Year/Month/Date)</t>
  </si>
  <si>
    <t>Name of the department to which the creator belongs</t>
  </si>
  <si>
    <t>Name of the creator</t>
  </si>
  <si>
    <t>Name of the Company</t>
  </si>
  <si>
    <t>Address</t>
  </si>
  <si>
    <t>Corporate code</t>
  </si>
  <si>
    <t>Response</t>
  </si>
  <si>
    <t>Pull-down</t>
  </si>
  <si>
    <t>Do the procurement items to be delivered by your company contain any of the above additional chemical substances?
1.Yes　2.No</t>
  </si>
  <si>
    <t>Rank 1</t>
  </si>
  <si>
    <t>Rank 3</t>
  </si>
  <si>
    <t>No.1 substance(s) to be controlled</t>
  </si>
  <si>
    <t>No.2 to 6 substances to be controlled</t>
  </si>
  <si>
    <t>Threshold</t>
  </si>
  <si>
    <t>Not contained.</t>
  </si>
  <si>
    <t>「green_annex_jp_v14.1.doc」には</t>
  </si>
  <si>
    <t>「S-(トリシクロ[5.2.1.0'2,6]デカ-3-エン-8(or 9)-イル) O-(イソプロピルor イソブチルor 2-エチルヘキシル) O-(イソプロピルor イソブチルor 2-エチルヘキシル)ホスホロジチオエート」</t>
    <phoneticPr fontId="2"/>
  </si>
  <si>
    <t>「O-(イソプロピルor イソブチルor 2-エチルヘキシル)ホスホロジチオエート」</t>
  </si>
  <si>
    <t>となっているので、</t>
    <phoneticPr fontId="2"/>
  </si>
  <si>
    <t>を補足しました。赤い字の部分です。</t>
  </si>
  <si>
    <t>https://www.citizen.co.jp/global/csr/environment/green/index.html</t>
  </si>
  <si>
    <t>*If the answer is "1.Yes," please submit the information transfer sheet (chemSHERPA).</t>
    <phoneticPr fontId="2"/>
  </si>
  <si>
    <r>
      <t>※回答“1.Yes”</t>
    </r>
    <r>
      <rPr>
        <sz val="11"/>
        <color theme="1"/>
        <rFont val="Microsoft YaHei"/>
        <family val="2"/>
        <charset val="134"/>
      </rPr>
      <t>时</t>
    </r>
    <r>
      <rPr>
        <sz val="11"/>
        <color theme="1"/>
        <rFont val="游ゴシック"/>
        <family val="3"/>
        <charset val="128"/>
        <scheme val="minor"/>
      </rPr>
      <t>，</t>
    </r>
    <r>
      <rPr>
        <sz val="11"/>
        <color theme="1"/>
        <rFont val="Microsoft YaHei"/>
        <family val="2"/>
        <charset val="134"/>
      </rPr>
      <t>请</t>
    </r>
    <r>
      <rPr>
        <sz val="11"/>
        <color theme="1"/>
        <rFont val="游ゴシック"/>
        <family val="3"/>
        <charset val="128"/>
        <scheme val="minor"/>
      </rPr>
      <t>提交信息</t>
    </r>
    <r>
      <rPr>
        <sz val="11"/>
        <color theme="1"/>
        <rFont val="Microsoft YaHei"/>
        <family val="2"/>
        <charset val="134"/>
      </rPr>
      <t>传递</t>
    </r>
    <r>
      <rPr>
        <sz val="11"/>
        <color theme="1"/>
        <rFont val="游ゴシック"/>
        <family val="3"/>
        <charset val="128"/>
        <scheme val="minor"/>
      </rPr>
      <t>表（chemSHERPA）。</t>
    </r>
    <phoneticPr fontId="2"/>
  </si>
  <si>
    <t>https://www.citizen.co.jp/sustainability/social/sourcing.html#green-procurement</t>
  </si>
  <si>
    <t>＜付属書Ver. 14.2に追加された化学物質＞</t>
    <phoneticPr fontId="2"/>
  </si>
  <si>
    <t>＜Substances added to Annex Ver. 14.2&gt;</t>
    <phoneticPr fontId="2"/>
  </si>
  <si>
    <r>
      <t>&lt;附</t>
    </r>
    <r>
      <rPr>
        <sz val="11"/>
        <color theme="1"/>
        <rFont val="Microsoft YaHei"/>
        <family val="2"/>
        <charset val="134"/>
      </rPr>
      <t>录</t>
    </r>
    <r>
      <rPr>
        <sz val="11"/>
        <color theme="1"/>
        <rFont val="游ゴシック"/>
        <family val="3"/>
        <charset val="128"/>
        <scheme val="minor"/>
      </rPr>
      <t xml:space="preserve"> 14.12中追加的化学品&gt;</t>
    </r>
    <phoneticPr fontId="2"/>
  </si>
  <si>
    <t>ランク2-1</t>
    <phoneticPr fontId="2"/>
  </si>
  <si>
    <t>ランク2-2</t>
  </si>
  <si>
    <t>MOAH　芳香族環が1から7までのミネラルオイル芳香族炭化水素類</t>
    <phoneticPr fontId="2"/>
  </si>
  <si>
    <t>MOSH　炭素原子が16から35までのミネラルオイル飽和炭化水素類</t>
    <phoneticPr fontId="2"/>
  </si>
  <si>
    <t>MOAH Mineral oil aromatic hydrocarbons with 1 to 7 aromatic rings</t>
    <phoneticPr fontId="2"/>
  </si>
  <si>
    <t>MOSH Mineral oil saturated hydrocarbons with 16 to 35 carbon atoms</t>
  </si>
  <si>
    <t>MOAH　含有1到7个芳香环的矿物油芳烃</t>
  </si>
  <si>
    <t>MOSH　含有16到35个碳原子的矿物油饱和烃</t>
  </si>
  <si>
    <t>ランク2-68</t>
    <phoneticPr fontId="2"/>
  </si>
  <si>
    <t>ペルフルオロカルボン酸(C9-C14PFCAs)その塩および関連物質</t>
  </si>
  <si>
    <t>Perfluorocarboxylic acids (C9-C14PFCAs), their salts and related substances</t>
  </si>
  <si>
    <t>全氟羧酸（C9-C14PFCAs）及其盐以及相关物质</t>
  </si>
  <si>
    <t>1,1'-[エタン-1,2-ジイルビスイソオキシ]ビス[2,4,6-トリブロモベンゼン]</t>
  </si>
  <si>
    <t>2,2',6,6'-テトラブロモ-4,4'-イソプロピリデンジフェノール</t>
  </si>
  <si>
    <t>4,4'-スルホニルジフェノール</t>
  </si>
  <si>
    <t>メタホウ酸バリウム</t>
  </si>
  <si>
    <t>テトラブロモフタル酸ビス(2-エチルヘキシル)　（個々の異性体および／またはその組み合わせのいずれかをカバーしたもの）</t>
  </si>
  <si>
    <t>4-ヒドロキシ安息香酸イソブチル</t>
  </si>
  <si>
    <t>メラミン（モノマー）</t>
  </si>
  <si>
    <t>パーフルオロヘプタン酸およびその塩</t>
  </si>
  <si>
    <t>2,2,3,3,5,5,6,6-オクタフルオロ-4-(1,1,1,2,3,3,3-ヘプタフルオロプロパン-2-イル)モルホリンと 2,2,3,3,5,5,6,6-オクタフルオロ-4-(ヘプタフルオロプロピル)モルホリンの反応生成物</t>
  </si>
  <si>
    <t>1,1'-[Ethane-1,2-diylbisoxy]bis[2,4,6-tribromobenzene]</t>
  </si>
  <si>
    <t>2,2',6,6'-tetrabromo-4,4'-isopropylidene diphenol</t>
  </si>
  <si>
    <t>4,4'-Sulfonyldiphenol</t>
  </si>
  <si>
    <t>Barium metaborate</t>
  </si>
  <si>
    <t>Bis(2-ethylhexyl) tetrabromophthalate (covering any of the individual isomers and/or combinations thereof)</t>
  </si>
  <si>
    <t>Isobutyl 4-hydroxybenzoate</t>
  </si>
  <si>
    <t>Melamine (monomer)</t>
  </si>
  <si>
    <t>1,2-双(2,4,6-三溴苯氧基)乙烷</t>
  </si>
  <si>
    <t>四溴双酚A</t>
  </si>
  <si>
    <t>4,4-二羟基二苯砜</t>
  </si>
  <si>
    <t>偏硼酸钡</t>
  </si>
  <si>
    <t>四溴邻苯二甲酸双(2-乙基己基)酯（涵盖任何单个异构体和/或其组合）</t>
  </si>
  <si>
    <t>4-羟基苯甲酸异丁酯</t>
  </si>
  <si>
    <t>三聚氰胺</t>
  </si>
  <si>
    <t>全氟庚酸及其盐</t>
  </si>
  <si>
    <t>2,2,3,3,5,5,6,6-八氟-4-(1,1,1,2,3,3,3,3,3 -七氟丙烷-2-基)吗啉和2,2,3,3,5,5,6 -八氟-4-(七氟丙基)吗啉的反应产物</t>
  </si>
  <si>
    <t>四溴双酚A（TBBP-A）</t>
  </si>
  <si>
    <t>中链氯化石蜡（MCCP）C14～C17</t>
  </si>
  <si>
    <t>Perfluoroheptanoic acid and its salts</t>
  </si>
  <si>
    <t>Reaction products of 2,2,3,3,5,5,6,6-octafluoro-4-(1,1,1,2,3,3,3,3-heptafluoropropan-2-yl)morpholine and 2,2,3,3,5,5,6,6-octafluoro-4-(heptafluoropropyl)morpholine</t>
  </si>
  <si>
    <t>Tetrabromobisphenol A (TBBP-A)</t>
  </si>
  <si>
    <t>Medium Chain Chlorinated Paraffins (MCCP) C14-C17</t>
  </si>
  <si>
    <t>テトラブロモビスフェノールA（TBBP-A）</t>
  </si>
  <si>
    <t>ランク3-225</t>
    <phoneticPr fontId="2"/>
  </si>
  <si>
    <t>ランク3-226</t>
  </si>
  <si>
    <t>ランク3-227</t>
  </si>
  <si>
    <t>ランク3-228</t>
  </si>
  <si>
    <t>ランク3-229</t>
  </si>
  <si>
    <t>ランク3-230</t>
  </si>
  <si>
    <t>ランク3-231</t>
  </si>
  <si>
    <t>ランク3-232</t>
  </si>
  <si>
    <t>ランク3-233</t>
  </si>
  <si>
    <t>ランク3-1RoHS指令次期候補物質</t>
    <rPh sb="10" eb="12">
      <t>シレイ</t>
    </rPh>
    <rPh sb="12" eb="14">
      <t>ジキ</t>
    </rPh>
    <rPh sb="14" eb="16">
      <t>コウホ</t>
    </rPh>
    <rPh sb="16" eb="18">
      <t>ブッシツ</t>
    </rPh>
    <phoneticPr fontId="2"/>
  </si>
  <si>
    <t>ランク3-2REACH規次期候補物質</t>
    <rPh sb="11" eb="12">
      <t>キ</t>
    </rPh>
    <rPh sb="12" eb="14">
      <t>ジキ</t>
    </rPh>
    <rPh sb="14" eb="16">
      <t>コウホ</t>
    </rPh>
    <rPh sb="16" eb="18">
      <t>ブッシツ</t>
    </rPh>
    <phoneticPr fontId="2"/>
  </si>
  <si>
    <t>中鎖塩素化パラフィン（MCCP）C14～C17</t>
    <phoneticPr fontId="2"/>
  </si>
  <si>
    <t>Ver14.2</t>
    <phoneticPr fontId="2"/>
  </si>
  <si>
    <t>シチズングループグリーン調達基準書（改訂第14.1版）における下記の化学物質について、貴社から納入いただく調達品の内容を確認させていただきます。
確認事項についてご記入の上、ご送付くださるようお願いします。</t>
    <phoneticPr fontId="2"/>
  </si>
  <si>
    <t>We would like to confirm the details of the following chemical substances in the Citizen Group Green Procurement Standards (Revision 14.1) for the procurement items to be delivered by your company.
Please fill in the items to be checked and send them to us.</t>
    <phoneticPr fontId="2"/>
  </si>
  <si>
    <r>
      <t>关于西</t>
    </r>
    <r>
      <rPr>
        <sz val="11"/>
        <color theme="1"/>
        <rFont val="Microsoft YaHei"/>
        <family val="2"/>
        <charset val="134"/>
      </rPr>
      <t>铁</t>
    </r>
    <r>
      <rPr>
        <sz val="11"/>
        <color theme="1"/>
        <rFont val="游ゴシック"/>
        <family val="3"/>
        <charset val="128"/>
        <scheme val="minor"/>
      </rPr>
      <t>城集</t>
    </r>
    <r>
      <rPr>
        <sz val="11"/>
        <color theme="1"/>
        <rFont val="Microsoft YaHei"/>
        <family val="2"/>
        <charset val="134"/>
      </rPr>
      <t>团绿</t>
    </r>
    <r>
      <rPr>
        <sz val="11"/>
        <color theme="1"/>
        <rFont val="游ゴシック"/>
        <family val="3"/>
        <charset val="128"/>
        <scheme val="minor"/>
      </rPr>
      <t>色采</t>
    </r>
    <r>
      <rPr>
        <sz val="11"/>
        <color theme="1"/>
        <rFont val="Microsoft YaHei"/>
        <family val="2"/>
        <charset val="134"/>
      </rPr>
      <t>购标</t>
    </r>
    <r>
      <rPr>
        <sz val="11"/>
        <color theme="1"/>
        <rFont val="游ゴシック"/>
        <family val="3"/>
        <charset val="128"/>
        <scheme val="minor"/>
      </rPr>
      <t>准</t>
    </r>
    <r>
      <rPr>
        <sz val="11"/>
        <color theme="1"/>
        <rFont val="Microsoft YaHei"/>
        <family val="2"/>
        <charset val="134"/>
      </rPr>
      <t>书</t>
    </r>
    <r>
      <rPr>
        <sz val="11"/>
        <color theme="1"/>
        <rFont val="游ゴシック"/>
        <family val="3"/>
        <charset val="128"/>
        <scheme val="minor"/>
      </rPr>
      <t>（第14.1修</t>
    </r>
    <r>
      <rPr>
        <sz val="11"/>
        <color theme="1"/>
        <rFont val="Microsoft YaHei"/>
        <family val="2"/>
        <charset val="134"/>
      </rPr>
      <t>订</t>
    </r>
    <r>
      <rPr>
        <sz val="11"/>
        <color theme="1"/>
        <rFont val="游ゴシック"/>
        <family val="3"/>
        <charset val="128"/>
        <scheme val="minor"/>
      </rPr>
      <t>版）中的下述化学物</t>
    </r>
    <r>
      <rPr>
        <sz val="11"/>
        <color theme="1"/>
        <rFont val="Microsoft YaHei"/>
        <family val="2"/>
        <charset val="134"/>
      </rPr>
      <t>质</t>
    </r>
    <r>
      <rPr>
        <sz val="11"/>
        <color theme="1"/>
        <rFont val="游ゴシック"/>
        <family val="3"/>
        <charset val="128"/>
        <scheme val="minor"/>
      </rPr>
      <t>，本公司要确</t>
    </r>
    <r>
      <rPr>
        <sz val="11"/>
        <color theme="1"/>
        <rFont val="Microsoft YaHei"/>
        <family val="2"/>
        <charset val="134"/>
      </rPr>
      <t>认贵</t>
    </r>
    <r>
      <rPr>
        <sz val="11"/>
        <color theme="1"/>
        <rFont val="游ゴシック"/>
        <family val="3"/>
        <charset val="128"/>
        <scheme val="minor"/>
      </rPr>
      <t>公司交付的采</t>
    </r>
    <r>
      <rPr>
        <sz val="11"/>
        <color theme="1"/>
        <rFont val="Microsoft YaHei"/>
        <family val="2"/>
        <charset val="134"/>
      </rPr>
      <t>购</t>
    </r>
    <r>
      <rPr>
        <sz val="11"/>
        <color theme="1"/>
        <rFont val="游ゴシック"/>
        <family val="3"/>
        <charset val="128"/>
        <scheme val="minor"/>
      </rPr>
      <t xml:space="preserve">品的内容。
</t>
    </r>
    <r>
      <rPr>
        <sz val="11"/>
        <color theme="1"/>
        <rFont val="Microsoft YaHei"/>
        <family val="2"/>
        <charset val="134"/>
      </rPr>
      <t>请</t>
    </r>
    <r>
      <rPr>
        <sz val="11"/>
        <color theme="1"/>
        <rFont val="游ゴシック"/>
        <family val="3"/>
        <charset val="128"/>
        <scheme val="minor"/>
      </rPr>
      <t>在填写确</t>
    </r>
    <r>
      <rPr>
        <sz val="11"/>
        <color theme="1"/>
        <rFont val="Microsoft YaHei"/>
        <family val="2"/>
        <charset val="134"/>
      </rPr>
      <t>认</t>
    </r>
    <r>
      <rPr>
        <sz val="11"/>
        <color theme="1"/>
        <rFont val="游ゴシック"/>
        <family val="3"/>
        <charset val="128"/>
        <scheme val="minor"/>
      </rPr>
      <t>事</t>
    </r>
    <r>
      <rPr>
        <sz val="11"/>
        <color theme="1"/>
        <rFont val="Microsoft YaHei"/>
        <family val="2"/>
        <charset val="134"/>
      </rPr>
      <t>项</t>
    </r>
    <r>
      <rPr>
        <sz val="11"/>
        <color theme="1"/>
        <rFont val="游ゴシック"/>
        <family val="3"/>
        <charset val="128"/>
        <scheme val="minor"/>
      </rPr>
      <t>之上，</t>
    </r>
    <r>
      <rPr>
        <sz val="11"/>
        <color theme="1"/>
        <rFont val="Microsoft YaHei"/>
        <family val="2"/>
        <charset val="134"/>
      </rPr>
      <t>发</t>
    </r>
    <r>
      <rPr>
        <sz val="11"/>
        <color theme="1"/>
        <rFont val="游ゴシック"/>
        <family val="3"/>
        <charset val="128"/>
        <scheme val="minor"/>
      </rPr>
      <t>送</t>
    </r>
    <r>
      <rPr>
        <sz val="11"/>
        <color theme="1"/>
        <rFont val="Microsoft YaHei"/>
        <family val="2"/>
        <charset val="134"/>
      </rPr>
      <t>给</t>
    </r>
    <r>
      <rPr>
        <sz val="11"/>
        <color theme="1"/>
        <rFont val="游ゴシック"/>
        <family val="3"/>
        <charset val="128"/>
        <scheme val="minor"/>
      </rPr>
      <t>本公司。</t>
    </r>
    <phoneticPr fontId="2"/>
  </si>
  <si>
    <t>詳しくは、下記シチズン時計のHPにおいて付属書（管理対象物質リスト）（第14.2版）をご覧ください。</t>
    <rPh sb="5" eb="7">
      <t>カキ</t>
    </rPh>
    <phoneticPr fontId="1"/>
  </si>
  <si>
    <t>For details, please refer to the Annex(List of controlled substances) (version 14.2) on the Citizen Watch website below.</t>
    <phoneticPr fontId="2"/>
  </si>
  <si>
    <r>
      <rPr>
        <sz val="11"/>
        <color theme="1"/>
        <rFont val="Microsoft YaHei"/>
        <family val="2"/>
        <charset val="134"/>
      </rPr>
      <t>详</t>
    </r>
    <r>
      <rPr>
        <sz val="11"/>
        <color theme="1"/>
        <rFont val="游ゴシック"/>
        <family val="3"/>
        <charset val="128"/>
        <scheme val="minor"/>
      </rPr>
      <t>情</t>
    </r>
    <r>
      <rPr>
        <sz val="11"/>
        <color theme="1"/>
        <rFont val="Microsoft YaHei"/>
        <family val="2"/>
        <charset val="134"/>
      </rPr>
      <t>请</t>
    </r>
    <r>
      <rPr>
        <sz val="11"/>
        <color theme="1"/>
        <rFont val="游ゴシック"/>
        <family val="3"/>
        <charset val="128"/>
        <scheme val="minor"/>
      </rPr>
      <t>参</t>
    </r>
    <r>
      <rPr>
        <sz val="11"/>
        <color theme="1"/>
        <rFont val="Microsoft YaHei"/>
        <family val="2"/>
        <charset val="134"/>
      </rPr>
      <t>阅</t>
    </r>
    <r>
      <rPr>
        <sz val="11"/>
        <color theme="1"/>
        <rFont val="游ゴシック"/>
        <family val="3"/>
        <charset val="128"/>
        <scheme val="minor"/>
      </rPr>
      <t>以下西</t>
    </r>
    <r>
      <rPr>
        <sz val="11"/>
        <color theme="1"/>
        <rFont val="Microsoft YaHei"/>
        <family val="2"/>
        <charset val="134"/>
      </rPr>
      <t>铁</t>
    </r>
    <r>
      <rPr>
        <sz val="11"/>
        <color theme="1"/>
        <rFont val="游ゴシック"/>
        <family val="3"/>
        <charset val="128"/>
        <scheme val="minor"/>
      </rPr>
      <t>城手表网站上的Annex(List of controlled substances) (version 14.2) 。</t>
    </r>
    <phoneticPr fontId="2"/>
  </si>
  <si>
    <t>ランク2</t>
  </si>
  <si>
    <t>Rank 2</t>
  </si>
  <si>
    <t>等级2</t>
  </si>
  <si>
    <t>ランク</t>
    <phoneticPr fontId="2"/>
  </si>
  <si>
    <t xml:space="preserve">Rank </t>
    <phoneticPr fontId="2"/>
  </si>
  <si>
    <r>
      <t>等</t>
    </r>
    <r>
      <rPr>
        <sz val="11"/>
        <color theme="1"/>
        <rFont val="Microsoft YaHei"/>
        <family val="2"/>
        <charset val="134"/>
      </rPr>
      <t>级</t>
    </r>
    <phoneticPr fontId="2"/>
  </si>
  <si>
    <t>Japanese</t>
  </si>
  <si>
    <t>※「1.Yes」と回答の場合は情報伝達シート(chemSHERPA)を提出してください。</t>
    <rPh sb="9" eb="11">
      <t>カイトウ</t>
    </rPh>
    <rPh sb="12" eb="14">
      <t>バアイ</t>
    </rPh>
    <phoneticPr fontId="2"/>
  </si>
  <si>
    <t>CAS No</t>
    <phoneticPr fontId="2"/>
  </si>
  <si>
    <t>根拠となる法令</t>
    <rPh sb="0" eb="2">
      <t>コンキョ</t>
    </rPh>
    <rPh sb="5" eb="7">
      <t>ホウレイ</t>
    </rPh>
    <phoneticPr fontId="2"/>
  </si>
  <si>
    <t>-</t>
    <phoneticPr fontId="2"/>
  </si>
  <si>
    <t>EU REACH 規則</t>
    <phoneticPr fontId="2"/>
  </si>
  <si>
    <t>79-94-7</t>
    <phoneticPr fontId="2"/>
  </si>
  <si>
    <t>37853-59-1</t>
    <phoneticPr fontId="2"/>
  </si>
  <si>
    <t>13701-59-2</t>
    <phoneticPr fontId="2"/>
  </si>
  <si>
    <t>26040-51-7</t>
    <phoneticPr fontId="2"/>
  </si>
  <si>
    <t>108-78-1</t>
    <phoneticPr fontId="2"/>
  </si>
  <si>
    <t>EU RoHS指令
制限物質追加候補</t>
    <rPh sb="7" eb="9">
      <t>シレイ</t>
    </rPh>
    <rPh sb="10" eb="12">
      <t>セイゲン</t>
    </rPh>
    <rPh sb="12" eb="14">
      <t>ブッシツ</t>
    </rPh>
    <phoneticPr fontId="2"/>
  </si>
  <si>
    <t>80-09-1</t>
    <phoneticPr fontId="2"/>
  </si>
  <si>
    <t>4247-02-3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</si>
</sst>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
    <numFmt numFmtId="177" formatCode="0.000%"/>
  </numFmts>
  <fonts count="19">
    <font>
      <sz val="11"/>
      <color theme="1"/>
      <name val="游ゴシック"/>
      <family val="2"/>
      <charset val="128"/>
      <scheme val="minor"/>
    </font>
    <font>
      <sz val="10.5"/>
      <color theme="1"/>
      <name val="Century"/>
      <family val="1"/>
    </font>
    <font>
      <sz val="6"/>
      <name val="游ゴシック"/>
      <family val="2"/>
      <charset val="128"/>
      <scheme val="minor"/>
    </font>
    <font>
      <sz val="10.5"/>
      <color theme="1"/>
      <name val="ＭＳ 明朝"/>
      <family val="1"/>
      <charset val="128"/>
    </font>
    <font>
      <b/>
      <sz val="11"/>
      <color rgb="FF0000FF"/>
      <name val="游ゴシック"/>
      <family val="3"/>
      <charset val="128"/>
      <scheme val="minor"/>
    </font>
    <font>
      <sz val="10.5"/>
      <name val="ＭＳ 明朝"/>
      <family val="1"/>
      <charset val="128"/>
    </font>
    <font>
      <sz val="10"/>
      <color theme="1"/>
      <name val="游ゴシック"/>
      <family val="3"/>
      <charset val="128"/>
      <scheme val="minor"/>
    </font>
    <font>
      <sz val="11"/>
      <color theme="1"/>
      <name val="游ゴシック"/>
      <family val="2"/>
      <charset val="128"/>
      <scheme val="minor"/>
    </font>
    <font>
      <b/>
      <sz val="9"/>
      <color indexed="81"/>
      <name val="MS P ゴシック"/>
      <family val="3"/>
      <charset val="128"/>
    </font>
    <font>
      <sz val="11"/>
      <color theme="1"/>
      <name val="游ゴシック"/>
      <family val="2"/>
      <charset val="134"/>
      <scheme val="minor"/>
    </font>
    <font>
      <sz val="11"/>
      <color theme="1"/>
      <name val="游ゴシック"/>
      <family val="3"/>
      <charset val="128"/>
      <scheme val="minor"/>
    </font>
    <font>
      <sz val="11"/>
      <color theme="1"/>
      <name val="Microsoft YaHei"/>
      <family val="2"/>
      <charset val="134"/>
    </font>
    <font>
      <u/>
      <sz val="11"/>
      <color theme="10"/>
      <name val="游ゴシック"/>
      <family val="2"/>
      <charset val="128"/>
      <scheme val="minor"/>
    </font>
    <font>
      <sz val="12"/>
      <color theme="1"/>
      <name val="游ゴシック"/>
      <family val="3"/>
      <charset val="128"/>
      <scheme val="minor"/>
    </font>
    <font>
      <b/>
      <u/>
      <sz val="14"/>
      <color theme="1"/>
      <name val="游ゴシック"/>
      <family val="3"/>
      <charset val="128"/>
      <scheme val="minor"/>
    </font>
    <font>
      <sz val="10.5"/>
      <color theme="1"/>
      <name val="游ゴシック"/>
      <family val="3"/>
      <charset val="128"/>
      <scheme val="minor"/>
    </font>
    <font>
      <b/>
      <sz val="10.5"/>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9">
    <xf numFmtId="0" fontId="0" fillId="0" borderId="0" xfId="0">
      <alignment vertical="center"/>
    </xf>
    <xf numFmtId="0" fontId="3"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left" vertical="center"/>
    </xf>
    <xf numFmtId="0" fontId="0" fillId="0" borderId="1" xfId="0" applyBorder="1">
      <alignment vertical="center"/>
    </xf>
    <xf numFmtId="0" fontId="0" fillId="0" borderId="0" xfId="0" quotePrefix="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12" fillId="0" borderId="1" xfId="2" applyBorder="1" applyAlignment="1">
      <alignment vertical="center" wrapText="1"/>
    </xf>
    <xf numFmtId="0" fontId="0" fillId="0" borderId="0" xfId="0" applyAlignment="1">
      <alignment vertical="center"/>
    </xf>
    <xf numFmtId="176" fontId="0" fillId="0" borderId="0" xfId="1" applyNumberFormat="1" applyFont="1" applyAlignment="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6" fillId="0" borderId="0" xfId="0" applyFont="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5" fillId="0" borderId="0" xfId="0" applyFont="1" applyAlignment="1">
      <alignment horizontal="left" vertical="center"/>
    </xf>
    <xf numFmtId="0" fontId="17" fillId="0" borderId="0" xfId="0" applyFont="1">
      <alignment vertical="center"/>
    </xf>
    <xf numFmtId="0" fontId="10"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indent="4"/>
    </xf>
    <xf numFmtId="0" fontId="15" fillId="0" borderId="0" xfId="0" applyFont="1" applyAlignment="1">
      <alignment horizontal="justify" vertical="center"/>
    </xf>
    <xf numFmtId="177" fontId="0" fillId="0" borderId="1" xfId="1" applyNumberFormat="1" applyFont="1" applyFill="1" applyBorder="1" applyAlignment="1">
      <alignment vertical="center" wrapText="1"/>
    </xf>
    <xf numFmtId="0" fontId="9" fillId="0" borderId="1" xfId="0" applyFont="1" applyFill="1" applyBorder="1" applyAlignment="1">
      <alignment vertical="center" wrapText="1"/>
    </xf>
    <xf numFmtId="0" fontId="0" fillId="0" borderId="1" xfId="0" quotePrefix="1" applyFill="1" applyBorder="1" applyAlignment="1">
      <alignment vertical="center" wrapText="1"/>
    </xf>
    <xf numFmtId="0" fontId="0" fillId="3" borderId="1" xfId="0" quotePrefix="1" applyFill="1" applyBorder="1" applyAlignment="1">
      <alignment vertical="center" wrapText="1"/>
    </xf>
    <xf numFmtId="0" fontId="0" fillId="3" borderId="1" xfId="0" applyFill="1" applyBorder="1" applyAlignment="1">
      <alignment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0" fillId="0" borderId="6"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Alignment="1">
      <alignment horizontal="left" vertical="center" wrapText="1"/>
    </xf>
    <xf numFmtId="0" fontId="15"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15" fillId="0" borderId="0" xfId="0" applyFont="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xf>
    <xf numFmtId="0" fontId="15" fillId="0" borderId="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3" xfId="0" applyFont="1" applyBorder="1" applyAlignment="1">
      <alignment horizontal="left" vertical="center"/>
    </xf>
    <xf numFmtId="49" fontId="6" fillId="0" borderId="1" xfId="0" applyNumberFormat="1" applyFont="1" applyBorder="1" applyAlignment="1">
      <alignment horizontal="left" vertical="center"/>
    </xf>
    <xf numFmtId="49" fontId="10" fillId="0" borderId="1" xfId="0" applyNumberFormat="1" applyFont="1" applyBorder="1" applyAlignment="1">
      <alignment horizontal="left" vertical="center"/>
    </xf>
    <xf numFmtId="49" fontId="6" fillId="0" borderId="1" xfId="0" applyNumberFormat="1" applyFont="1" applyBorder="1" applyAlignment="1">
      <alignment horizontal="left" vertical="center" wrapText="1"/>
    </xf>
    <xf numFmtId="0" fontId="18" fillId="0" borderId="1"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15" fillId="0" borderId="0" xfId="0" applyFont="1" applyAlignment="1">
      <alignment horizontal="center" vertical="center"/>
    </xf>
  </cellXfs>
  <cellStyles count="3">
    <cellStyle name="パーセント" xfId="1" builtinId="5"/>
    <cellStyle name="ハイパーリンク" xfId="2" builtinId="8"/>
    <cellStyle name="標準" xfId="0" builtinId="0"/>
  </cellStyles>
  <dxfs count="1">
    <dxf>
      <font>
        <b/>
        <i val="0"/>
        <color rgb="FFFF0000"/>
      </font>
    </dxf>
  </dxfs>
  <tableStyles count="1" defaultTableStyle="TableStyleMedium2" defaultPivotStyle="PivotStyleLight16">
    <tableStyle name="Invisible" pivot="0" table="0" count="0" xr9:uid="{76880E47-D39B-4D74-990C-7925C89A0B24}"/>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EB90-D6A7-457A-AA90-99839ABC1DA5}">
  <sheetPr>
    <pageSetUpPr fitToPage="1"/>
  </sheetPr>
  <dimension ref="A1:P49"/>
  <sheetViews>
    <sheetView tabSelected="1" zoomScaleNormal="100" zoomScaleSheetLayoutView="130" workbookViewId="0">
      <selection activeCell="K13" sqref="K13"/>
    </sheetView>
  </sheetViews>
  <sheetFormatPr defaultRowHeight="18"/>
  <cols>
    <col min="1" max="2" width="9" style="12"/>
    <col min="3" max="3" width="5.4140625" style="12" customWidth="1"/>
    <col min="4" max="4" width="9" style="12"/>
    <col min="5" max="5" width="10.33203125" style="12" customWidth="1"/>
    <col min="6" max="6" width="16.75" style="12" customWidth="1"/>
    <col min="7" max="7" width="1.33203125" style="12" customWidth="1"/>
    <col min="8" max="9" width="9" style="12"/>
    <col min="10" max="10" width="10.6640625" style="21" customWidth="1"/>
    <col min="11" max="11" width="14.33203125" style="21" customWidth="1"/>
  </cols>
  <sheetData>
    <row r="1" spans="1:15">
      <c r="A1" s="12" t="s">
        <v>131</v>
      </c>
    </row>
    <row r="2" spans="1:15">
      <c r="B2" s="50" t="str">
        <f>文面一覧!B28</f>
        <v>言語選択</v>
      </c>
      <c r="C2" s="50"/>
      <c r="D2" s="42" t="s">
        <v>144</v>
      </c>
      <c r="E2" s="42"/>
      <c r="F2" s="20" t="s">
        <v>8</v>
      </c>
    </row>
    <row r="3" spans="1:15" ht="20">
      <c r="A3" s="13" t="str">
        <f>文面一覧!B3</f>
        <v>シチズン時計株式会社　宛</v>
      </c>
    </row>
    <row r="5" spans="1:15" ht="22.5">
      <c r="D5" s="14" t="str">
        <f>文面一覧!B4</f>
        <v>シチズングループグリーン調達確認書</v>
      </c>
    </row>
    <row r="7" spans="1:15">
      <c r="A7" s="44" t="str">
        <f>文面一覧!B5</f>
        <v>シチズングループグリーン調達基準書（改訂第14.1版）における下記の化学物質について、貴社から納入いただく調達品の内容を確認させていただきます。
確認事項についてご記入の上、ご送付くださるようお願いします。</v>
      </c>
      <c r="B7" s="44"/>
      <c r="C7" s="44"/>
      <c r="D7" s="44"/>
      <c r="E7" s="44"/>
      <c r="F7" s="44"/>
      <c r="G7" s="44"/>
      <c r="H7" s="44"/>
      <c r="I7" s="44"/>
      <c r="J7" s="44"/>
      <c r="K7" s="44"/>
    </row>
    <row r="8" spans="1:15">
      <c r="A8" s="44"/>
      <c r="B8" s="44"/>
      <c r="C8" s="44"/>
      <c r="D8" s="44"/>
      <c r="E8" s="44"/>
      <c r="F8" s="44"/>
      <c r="G8" s="44"/>
      <c r="H8" s="44"/>
      <c r="I8" s="44"/>
      <c r="J8" s="44"/>
      <c r="K8" s="44"/>
    </row>
    <row r="9" spans="1:15">
      <c r="A9" s="44"/>
      <c r="B9" s="44"/>
      <c r="C9" s="44"/>
      <c r="D9" s="44"/>
      <c r="E9" s="44"/>
      <c r="F9" s="44"/>
      <c r="G9" s="44"/>
      <c r="H9" s="44"/>
      <c r="I9" s="44"/>
      <c r="J9" s="44"/>
      <c r="K9" s="44"/>
    </row>
    <row r="11" spans="1:15">
      <c r="C11" s="15" t="str">
        <f>文面一覧!B6</f>
        <v>＜付属書Ver. 14.2に追加された化学物質＞</v>
      </c>
    </row>
    <row r="12" spans="1:15">
      <c r="B12" s="16" t="str">
        <f>文面一覧!B39</f>
        <v>ランク</v>
      </c>
      <c r="C12" s="30" t="s">
        <v>13</v>
      </c>
      <c r="D12" s="17" t="str">
        <f>文面一覧!B7</f>
        <v>管理対象物質名称</v>
      </c>
      <c r="E12" s="18"/>
      <c r="F12" s="18"/>
      <c r="G12" s="18"/>
      <c r="H12" s="18"/>
      <c r="I12" s="18"/>
      <c r="J12" s="64" t="s">
        <v>146</v>
      </c>
      <c r="K12" s="32" t="s">
        <v>147</v>
      </c>
    </row>
    <row r="13" spans="1:15">
      <c r="A13" s="19"/>
      <c r="B13" s="59">
        <v>2</v>
      </c>
      <c r="C13" s="30">
        <v>1</v>
      </c>
      <c r="D13" s="35" t="str">
        <f>文面一覧!B8</f>
        <v>MOAH　芳香族環が1から7までのミネラルオイル芳香族炭化水素類</v>
      </c>
      <c r="E13" s="62"/>
      <c r="F13" s="62"/>
      <c r="G13" s="62"/>
      <c r="H13" s="62"/>
      <c r="I13" s="62"/>
      <c r="J13" s="63" t="s">
        <v>148</v>
      </c>
      <c r="K13" s="33"/>
    </row>
    <row r="14" spans="1:15" ht="36" customHeight="1">
      <c r="B14" s="60"/>
      <c r="C14" s="30">
        <v>2</v>
      </c>
      <c r="D14" s="38" t="str">
        <f>文面一覧!B9</f>
        <v>MOSH　炭素原子が16から35までのミネラルオイル飽和炭化水素類</v>
      </c>
      <c r="E14" s="39"/>
      <c r="F14" s="39"/>
      <c r="G14" s="39"/>
      <c r="H14" s="39"/>
      <c r="I14" s="39"/>
      <c r="J14" s="65" t="s">
        <v>148</v>
      </c>
      <c r="K14" s="31"/>
    </row>
    <row r="15" spans="1:15">
      <c r="B15" s="61"/>
      <c r="C15" s="30">
        <v>3</v>
      </c>
      <c r="D15" s="38" t="str">
        <f>文面一覧!B10</f>
        <v>ペルフルオロカルボン酸(C9-C14PFCAs)その塩および関連物質</v>
      </c>
      <c r="E15" s="39"/>
      <c r="F15" s="39"/>
      <c r="G15" s="39"/>
      <c r="H15" s="39"/>
      <c r="I15" s="39"/>
      <c r="J15" s="63" t="s">
        <v>148</v>
      </c>
      <c r="K15" s="33" t="s">
        <v>149</v>
      </c>
      <c r="O15" s="1"/>
    </row>
    <row r="16" spans="1:15">
      <c r="B16" s="59">
        <v>3</v>
      </c>
      <c r="C16" s="30">
        <v>4</v>
      </c>
      <c r="D16" s="38" t="str">
        <f>文面一覧!B11</f>
        <v>1,1'-[エタン-1,2-ジイルビスイソオキシ]ビス[2,4,6-トリブロモベンゼン]</v>
      </c>
      <c r="E16" s="39"/>
      <c r="F16" s="39"/>
      <c r="G16" s="39"/>
      <c r="H16" s="39"/>
      <c r="I16" s="39"/>
      <c r="J16" s="63" t="s">
        <v>151</v>
      </c>
      <c r="K16" s="33" t="s">
        <v>149</v>
      </c>
      <c r="O16" s="1"/>
    </row>
    <row r="17" spans="2:16">
      <c r="B17" s="60"/>
      <c r="C17" s="30">
        <v>5</v>
      </c>
      <c r="D17" s="38" t="str">
        <f>文面一覧!B12</f>
        <v>2,2',6,6'-テトラブロモ-4,4'-イソプロピリデンジフェノール</v>
      </c>
      <c r="E17" s="39"/>
      <c r="F17" s="39"/>
      <c r="G17" s="39"/>
      <c r="H17" s="39"/>
      <c r="I17" s="39"/>
      <c r="J17" s="63" t="s">
        <v>150</v>
      </c>
      <c r="K17" s="33" t="s">
        <v>149</v>
      </c>
      <c r="O17" s="3"/>
    </row>
    <row r="18" spans="2:16">
      <c r="B18" s="60"/>
      <c r="C18" s="30">
        <v>6</v>
      </c>
      <c r="D18" s="38" t="str">
        <f>文面一覧!B13</f>
        <v>4,4'-スルホニルジフェノール</v>
      </c>
      <c r="E18" s="39"/>
      <c r="F18" s="39"/>
      <c r="G18" s="39"/>
      <c r="H18" s="39"/>
      <c r="I18" s="39"/>
      <c r="J18" s="63" t="s">
        <v>156</v>
      </c>
      <c r="K18" s="33" t="s">
        <v>149</v>
      </c>
      <c r="O18" s="1"/>
    </row>
    <row r="19" spans="2:16">
      <c r="B19" s="60"/>
      <c r="C19" s="30">
        <v>7</v>
      </c>
      <c r="D19" s="38" t="str">
        <f>文面一覧!B14</f>
        <v>メタホウ酸バリウム</v>
      </c>
      <c r="E19" s="39"/>
      <c r="F19" s="39"/>
      <c r="G19" s="39"/>
      <c r="H19" s="39"/>
      <c r="I19" s="39"/>
      <c r="J19" s="63" t="s">
        <v>152</v>
      </c>
      <c r="K19" s="33" t="s">
        <v>149</v>
      </c>
      <c r="O19" s="1"/>
    </row>
    <row r="20" spans="2:16" ht="33.75" customHeight="1">
      <c r="B20" s="60"/>
      <c r="C20" s="30">
        <v>8</v>
      </c>
      <c r="D20" s="36" t="str">
        <f>文面一覧!B15</f>
        <v>テトラブロモフタル酸ビス(2-エチルヘキシル)　（個々の異性体および／またはその組み合わせのいずれかをカバーしたもの）</v>
      </c>
      <c r="E20" s="37"/>
      <c r="F20" s="37"/>
      <c r="G20" s="37"/>
      <c r="H20" s="37"/>
      <c r="I20" s="37"/>
      <c r="J20" s="65" t="s">
        <v>153</v>
      </c>
      <c r="K20" s="33" t="s">
        <v>149</v>
      </c>
      <c r="O20" s="1"/>
    </row>
    <row r="21" spans="2:16">
      <c r="B21" s="60"/>
      <c r="C21" s="30">
        <v>9</v>
      </c>
      <c r="D21" s="38" t="str">
        <f>文面一覧!B16</f>
        <v>4-ヒドロキシ安息香酸イソブチル</v>
      </c>
      <c r="E21" s="39"/>
      <c r="F21" s="39"/>
      <c r="G21" s="39"/>
      <c r="H21" s="39"/>
      <c r="I21" s="39"/>
      <c r="J21" s="63" t="s">
        <v>157</v>
      </c>
      <c r="K21" s="33" t="s">
        <v>149</v>
      </c>
      <c r="O21" s="1"/>
      <c r="P21" s="1"/>
    </row>
    <row r="22" spans="2:16">
      <c r="B22" s="60"/>
      <c r="C22" s="30">
        <v>10</v>
      </c>
      <c r="D22" s="38" t="str">
        <f>文面一覧!B17</f>
        <v>メラミン（モノマー）</v>
      </c>
      <c r="E22" s="39"/>
      <c r="F22" s="39"/>
      <c r="G22" s="39"/>
      <c r="H22" s="39"/>
      <c r="I22" s="39"/>
      <c r="J22" s="63" t="s">
        <v>154</v>
      </c>
      <c r="K22" s="33" t="s">
        <v>149</v>
      </c>
      <c r="O22" s="1"/>
      <c r="P22" s="1"/>
    </row>
    <row r="23" spans="2:16">
      <c r="B23" s="60"/>
      <c r="C23" s="30">
        <v>11</v>
      </c>
      <c r="D23" s="38" t="str">
        <f>文面一覧!B18</f>
        <v>パーフルオロヘプタン酸およびその塩</v>
      </c>
      <c r="E23" s="39"/>
      <c r="F23" s="39"/>
      <c r="G23" s="39"/>
      <c r="H23" s="39"/>
      <c r="I23" s="39"/>
      <c r="J23" s="63" t="s">
        <v>148</v>
      </c>
      <c r="K23" s="33" t="s">
        <v>149</v>
      </c>
      <c r="O23" s="1"/>
      <c r="P23" s="1"/>
    </row>
    <row r="24" spans="2:16" ht="48.5" customHeight="1">
      <c r="B24" s="60"/>
      <c r="C24" s="30">
        <v>12</v>
      </c>
      <c r="D24" s="36" t="str">
        <f>文面一覧!B19</f>
        <v>2,2,3,3,5,5,6,6-オクタフルオロ-4-(1,1,1,2,3,3,3-ヘプタフルオロプロパン-2-イル)モルホリンと 2,2,3,3,5,5,6,6-オクタフルオロ-4-(ヘプタフルオロプロピル)モルホリンの反応生成物</v>
      </c>
      <c r="E24" s="37"/>
      <c r="F24" s="37"/>
      <c r="G24" s="37"/>
      <c r="H24" s="37"/>
      <c r="I24" s="37"/>
      <c r="J24" s="65" t="s">
        <v>148</v>
      </c>
      <c r="K24" s="33" t="s">
        <v>149</v>
      </c>
      <c r="O24" s="1"/>
      <c r="P24" s="1"/>
    </row>
    <row r="25" spans="2:16" ht="38.25" customHeight="1">
      <c r="B25" s="60"/>
      <c r="C25" s="30">
        <v>13</v>
      </c>
      <c r="D25" s="36" t="str">
        <f>文面一覧!B20</f>
        <v>テトラブロモビスフェノールA（TBBP-A）</v>
      </c>
      <c r="E25" s="37"/>
      <c r="F25" s="37"/>
      <c r="G25" s="37"/>
      <c r="H25" s="37"/>
      <c r="I25" s="37"/>
      <c r="J25" s="65" t="s">
        <v>150</v>
      </c>
      <c r="K25" s="31" t="s">
        <v>155</v>
      </c>
      <c r="O25" s="1"/>
      <c r="P25" s="1"/>
    </row>
    <row r="26" spans="2:16" ht="33">
      <c r="B26" s="61"/>
      <c r="C26" s="30">
        <v>14</v>
      </c>
      <c r="D26" s="38" t="str">
        <f>文面一覧!B21</f>
        <v>中鎖塩素化パラフィン（MCCP）C14～C17</v>
      </c>
      <c r="E26" s="39"/>
      <c r="F26" s="39"/>
      <c r="G26" s="39"/>
      <c r="H26" s="39"/>
      <c r="I26" s="39"/>
      <c r="J26" s="63" t="s">
        <v>148</v>
      </c>
      <c r="K26" s="31" t="s">
        <v>155</v>
      </c>
      <c r="O26" s="1"/>
      <c r="P26" s="1"/>
    </row>
    <row r="27" spans="2:16">
      <c r="B27" s="19"/>
      <c r="C27" s="19"/>
      <c r="J27" s="34"/>
      <c r="M27" s="2"/>
      <c r="N27" s="1"/>
      <c r="O27" s="1"/>
    </row>
    <row r="28" spans="2:16" ht="36.75" customHeight="1">
      <c r="B28" s="50" t="str">
        <f>文面一覧!B29</f>
        <v>作成／西暦　（年/月/日）</v>
      </c>
      <c r="C28" s="50"/>
      <c r="D28" s="50"/>
      <c r="E28" s="50"/>
      <c r="F28" s="51" t="str">
        <f>文面一覧!B30</f>
        <v>作成者部署名</v>
      </c>
      <c r="G28" s="51"/>
      <c r="H28" s="51"/>
      <c r="I28" s="52" t="str">
        <f>文面一覧!B31</f>
        <v>作成者氏名</v>
      </c>
      <c r="J28" s="52"/>
      <c r="K28" s="52"/>
    </row>
    <row r="29" spans="2:16">
      <c r="B29" s="41"/>
      <c r="C29" s="41"/>
      <c r="D29" s="41"/>
      <c r="E29" s="41"/>
      <c r="F29" s="42"/>
      <c r="G29" s="42"/>
      <c r="H29" s="42"/>
      <c r="I29" s="42"/>
      <c r="J29" s="42"/>
      <c r="K29" s="42"/>
    </row>
    <row r="30" spans="2:16">
      <c r="B30" s="43" t="str">
        <f>文面一覧!B32</f>
        <v>会社名</v>
      </c>
      <c r="C30" s="43"/>
      <c r="D30" s="42"/>
      <c r="E30" s="42"/>
      <c r="F30" s="42"/>
      <c r="G30" s="42"/>
      <c r="H30" s="42"/>
      <c r="I30" s="42"/>
      <c r="J30" s="42"/>
      <c r="K30" s="42"/>
    </row>
    <row r="31" spans="2:16">
      <c r="B31" s="45" t="str">
        <f>文面一覧!B33</f>
        <v>住所</v>
      </c>
      <c r="C31" s="46"/>
      <c r="D31" s="53"/>
      <c r="E31" s="54"/>
      <c r="F31" s="54"/>
      <c r="G31" s="54"/>
      <c r="H31" s="54"/>
      <c r="I31" s="54"/>
      <c r="J31" s="54"/>
      <c r="K31" s="55"/>
    </row>
    <row r="32" spans="2:16">
      <c r="B32" s="47"/>
      <c r="C32" s="48"/>
      <c r="D32" s="56"/>
      <c r="E32" s="57"/>
      <c r="F32" s="57"/>
      <c r="G32" s="57"/>
      <c r="H32" s="57"/>
      <c r="I32" s="57"/>
      <c r="J32" s="57"/>
      <c r="K32" s="58"/>
    </row>
    <row r="33" spans="1:11">
      <c r="B33" s="19"/>
      <c r="C33" s="19"/>
    </row>
    <row r="34" spans="1:11">
      <c r="C34" s="19"/>
      <c r="K34" s="33" t="str">
        <f>文面一覧!B35</f>
        <v>回答</v>
      </c>
    </row>
    <row r="35" spans="1:11">
      <c r="C35" s="19"/>
      <c r="K35" s="66" t="str">
        <f>文面一覧!B36</f>
        <v>プルダウン</v>
      </c>
    </row>
    <row r="36" spans="1:11" ht="60.75" customHeight="1">
      <c r="B36" s="49" t="str">
        <f>文面一覧!B37</f>
        <v>貴社から納入いただく調達品について、上記追加化学物質が含まれていますか。1.Yes　2.No</v>
      </c>
      <c r="C36" s="49"/>
      <c r="D36" s="49"/>
      <c r="E36" s="49"/>
      <c r="F36" s="49"/>
      <c r="G36" s="49"/>
      <c r="H36" s="49"/>
      <c r="I36" s="49"/>
      <c r="J36" s="49"/>
      <c r="K36" s="67"/>
    </row>
    <row r="37" spans="1:11">
      <c r="B37" s="19" t="str">
        <f>文面一覧!B38</f>
        <v>※「1.Yes」と回答の場合は情報伝達シート(chemSHERPA)を提出してください。</v>
      </c>
      <c r="C37" s="19"/>
    </row>
    <row r="38" spans="1:11">
      <c r="B38" s="19"/>
    </row>
    <row r="39" spans="1:11" ht="18.75" customHeight="1">
      <c r="B39" s="40" t="str">
        <f>文面一覧!B48</f>
        <v>詳しくは、下記シチズン時計のHPにおいて付属書（管理対象物質リスト）（第14.2版）をご覧ください。</v>
      </c>
      <c r="C39" s="40"/>
      <c r="D39" s="40"/>
      <c r="E39" s="40"/>
      <c r="F39" s="40"/>
      <c r="G39" s="40"/>
      <c r="H39" s="40"/>
      <c r="I39" s="40"/>
      <c r="J39" s="40"/>
      <c r="K39" s="40"/>
    </row>
    <row r="40" spans="1:11">
      <c r="A40" s="21"/>
      <c r="B40" s="40" t="str">
        <f>文面一覧!B49</f>
        <v>https://www.citizen.co.jp/sustainability/social/sourcing.html#green-procurement</v>
      </c>
      <c r="C40" s="40"/>
      <c r="D40" s="40"/>
      <c r="E40" s="40"/>
      <c r="F40" s="40"/>
      <c r="G40" s="40"/>
      <c r="H40" s="40"/>
      <c r="I40" s="40"/>
      <c r="J40" s="40"/>
      <c r="K40" s="40"/>
    </row>
    <row r="41" spans="1:11">
      <c r="B41" s="22"/>
    </row>
    <row r="42" spans="1:11">
      <c r="B42" s="23"/>
    </row>
    <row r="45" spans="1:11">
      <c r="K45" s="68"/>
    </row>
    <row r="47" spans="1:11">
      <c r="F47" s="24"/>
    </row>
    <row r="49" spans="6:11">
      <c r="F49" s="22"/>
      <c r="K49" s="68"/>
    </row>
  </sheetData>
  <mergeCells count="32">
    <mergeCell ref="A7:K9"/>
    <mergeCell ref="B31:C32"/>
    <mergeCell ref="B36:J36"/>
    <mergeCell ref="B2:C2"/>
    <mergeCell ref="D2:E2"/>
    <mergeCell ref="B28:E28"/>
    <mergeCell ref="F28:H28"/>
    <mergeCell ref="I28:K28"/>
    <mergeCell ref="D31:K32"/>
    <mergeCell ref="B13:B15"/>
    <mergeCell ref="B16:B26"/>
    <mergeCell ref="D13:I13"/>
    <mergeCell ref="D14:I14"/>
    <mergeCell ref="B39:K39"/>
    <mergeCell ref="B40:K40"/>
    <mergeCell ref="B29:E29"/>
    <mergeCell ref="F29:H29"/>
    <mergeCell ref="I29:K29"/>
    <mergeCell ref="B30:C30"/>
    <mergeCell ref="D30:K30"/>
    <mergeCell ref="D25:I25"/>
    <mergeCell ref="D26:I26"/>
    <mergeCell ref="D20:I20"/>
    <mergeCell ref="D21:I21"/>
    <mergeCell ref="D22:I22"/>
    <mergeCell ref="D23:I23"/>
    <mergeCell ref="D24:I24"/>
    <mergeCell ref="D15:I15"/>
    <mergeCell ref="D16:I16"/>
    <mergeCell ref="D17:I17"/>
    <mergeCell ref="D18:I18"/>
    <mergeCell ref="D19:I19"/>
  </mergeCells>
  <phoneticPr fontId="2"/>
  <conditionalFormatting sqref="B37">
    <cfRule type="expression" dxfId="0" priority="1">
      <formula>$K$36="1.Yes"</formula>
    </cfRule>
  </conditionalFormatting>
  <dataValidations count="2">
    <dataValidation type="list" allowBlank="1" showInputMessage="1" showErrorMessage="1" sqref="K36" xr:uid="{DC694398-97E4-411A-B982-0A7C6073EE76}">
      <formula1>"1.Yes,2.No"</formula1>
    </dataValidation>
    <dataValidation type="list" allowBlank="1" showInputMessage="1" showErrorMessage="1" sqref="D2:E2" xr:uid="{757024D9-B24A-4D46-85A9-845FF0A89AFB}">
      <formula1>"English,Chinese,Japanese"</formula1>
    </dataValidation>
  </dataValidations>
  <pageMargins left="0.7" right="0.7"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A8934-66F3-4B30-8E97-87646A6A39BA}">
  <dimension ref="B1:F50"/>
  <sheetViews>
    <sheetView topLeftCell="A7" workbookViewId="0">
      <selection activeCell="B9" sqref="B9"/>
    </sheetView>
  </sheetViews>
  <sheetFormatPr defaultRowHeight="18"/>
  <cols>
    <col min="1" max="1" width="9" customWidth="1"/>
    <col min="2" max="2" width="8.25" style="10" customWidth="1"/>
    <col min="3" max="5" width="38.5" style="6" customWidth="1"/>
    <col min="6" max="6" width="26.75" customWidth="1"/>
  </cols>
  <sheetData>
    <row r="1" spans="2:6">
      <c r="B1" s="10">
        <f>IF(確認書!D2="Japanese",1,(IF(確認書!D2="English",2,(IF(確認書!D2="Chinese",3,0)))))</f>
        <v>1</v>
      </c>
    </row>
    <row r="2" spans="2:6">
      <c r="C2" s="7" t="s">
        <v>16</v>
      </c>
      <c r="D2" s="7" t="s">
        <v>17</v>
      </c>
      <c r="E2" s="7" t="s">
        <v>18</v>
      </c>
    </row>
    <row r="3" spans="2:6">
      <c r="B3" s="10" t="str">
        <f>IF($B$1=1,C3,(IF($B$1=2,D3,(IF($B$1=3,E3,C3)))))</f>
        <v>シチズン時計株式会社　宛</v>
      </c>
      <c r="C3" s="7" t="s">
        <v>19</v>
      </c>
      <c r="D3" s="8" t="s">
        <v>44</v>
      </c>
      <c r="E3" s="8" t="s">
        <v>25</v>
      </c>
    </row>
    <row r="4" spans="2:6" ht="36">
      <c r="B4" s="10" t="str">
        <f>IF($B$1=1,C4,(IF($B$1=2,D4,(IF($B$1=3,E4,C4)))))</f>
        <v>シチズングループグリーン調達確認書</v>
      </c>
      <c r="C4" s="7" t="s">
        <v>0</v>
      </c>
      <c r="D4" s="8" t="s">
        <v>45</v>
      </c>
      <c r="E4" s="8" t="s">
        <v>26</v>
      </c>
    </row>
    <row r="5" spans="2:6" ht="126">
      <c r="B5" s="10" t="str">
        <f t="shared" ref="B5:B49" si="0">IF($B$1=1,C5,(IF($B$1=2,D5,(IF($B$1=3,E5,C5)))))</f>
        <v>シチズングループグリーン調達基準書（改訂第14.1版）における下記の化学物質について、貴社から納入いただく調達品の内容を確認させていただきます。
確認事項についてご記入の上、ご送付くださるようお願いします。</v>
      </c>
      <c r="C5" s="7" t="s">
        <v>132</v>
      </c>
      <c r="D5" s="8" t="s">
        <v>133</v>
      </c>
      <c r="E5" s="8" t="s">
        <v>134</v>
      </c>
    </row>
    <row r="6" spans="2:6">
      <c r="B6" s="10" t="str">
        <f t="shared" si="0"/>
        <v>＜付属書Ver. 14.2に追加された化学物質＞</v>
      </c>
      <c r="C6" s="27" t="s">
        <v>72</v>
      </c>
      <c r="D6" s="8" t="s">
        <v>73</v>
      </c>
      <c r="E6" s="8" t="s">
        <v>74</v>
      </c>
      <c r="F6" s="5"/>
    </row>
    <row r="7" spans="2:6">
      <c r="B7" s="10" t="str">
        <f t="shared" si="0"/>
        <v>管理対象物質名称</v>
      </c>
      <c r="C7" s="27" t="s">
        <v>15</v>
      </c>
      <c r="D7" s="8" t="s">
        <v>46</v>
      </c>
      <c r="E7" s="8" t="s">
        <v>27</v>
      </c>
      <c r="F7" s="5"/>
    </row>
    <row r="8" spans="2:6" ht="36">
      <c r="B8" s="10" t="str">
        <f t="shared" si="0"/>
        <v>MOAH　芳香族環が1から7までのミネラルオイル芳香族炭化水素類</v>
      </c>
      <c r="C8" s="28" t="s">
        <v>77</v>
      </c>
      <c r="D8" s="8" t="s">
        <v>79</v>
      </c>
      <c r="E8" s="8" t="s">
        <v>81</v>
      </c>
      <c r="F8" s="5" t="s">
        <v>75</v>
      </c>
    </row>
    <row r="9" spans="2:6" ht="36">
      <c r="B9" s="10" t="str">
        <f t="shared" si="0"/>
        <v>MOSH　炭素原子が16から35までのミネラルオイル飽和炭化水素類</v>
      </c>
      <c r="C9" s="29" t="s">
        <v>78</v>
      </c>
      <c r="D9" s="8" t="s">
        <v>80</v>
      </c>
      <c r="E9" s="8" t="s">
        <v>82</v>
      </c>
      <c r="F9" s="5" t="s">
        <v>76</v>
      </c>
    </row>
    <row r="10" spans="2:6" ht="36">
      <c r="B10" s="10" t="str">
        <f t="shared" si="0"/>
        <v>ペルフルオロカルボン酸(C9-C14PFCAs)その塩および関連物質</v>
      </c>
      <c r="C10" s="29" t="s">
        <v>84</v>
      </c>
      <c r="D10" s="8" t="s">
        <v>85</v>
      </c>
      <c r="E10" s="8" t="s">
        <v>86</v>
      </c>
      <c r="F10" t="s">
        <v>83</v>
      </c>
    </row>
    <row r="11" spans="2:6" ht="36">
      <c r="B11" s="10" t="str">
        <f t="shared" si="0"/>
        <v>1,1'-[エタン-1,2-ジイルビスイソオキシ]ビス[2,4,6-トリブロモベンゼン]</v>
      </c>
      <c r="C11" s="29" t="s">
        <v>87</v>
      </c>
      <c r="D11" s="8" t="s">
        <v>96</v>
      </c>
      <c r="E11" s="8" t="s">
        <v>103</v>
      </c>
      <c r="F11" t="s">
        <v>119</v>
      </c>
    </row>
    <row r="12" spans="2:6" ht="36">
      <c r="B12" s="10" t="str">
        <f t="shared" si="0"/>
        <v>2,2',6,6'-テトラブロモ-4,4'-イソプロピリデンジフェノール</v>
      </c>
      <c r="C12" s="29" t="s">
        <v>88</v>
      </c>
      <c r="D12" s="8" t="s">
        <v>97</v>
      </c>
      <c r="E12" s="8" t="s">
        <v>104</v>
      </c>
      <c r="F12" t="s">
        <v>120</v>
      </c>
    </row>
    <row r="13" spans="2:6">
      <c r="B13" s="10" t="str">
        <f t="shared" si="0"/>
        <v>4,4'-スルホニルジフェノール</v>
      </c>
      <c r="C13" s="29" t="s">
        <v>89</v>
      </c>
      <c r="D13" s="8" t="s">
        <v>98</v>
      </c>
      <c r="E13" s="8" t="s">
        <v>105</v>
      </c>
      <c r="F13" t="s">
        <v>121</v>
      </c>
    </row>
    <row r="14" spans="2:6">
      <c r="B14" s="10" t="str">
        <f t="shared" si="0"/>
        <v>メタホウ酸バリウム</v>
      </c>
      <c r="C14" s="29" t="s">
        <v>90</v>
      </c>
      <c r="D14" s="8" t="s">
        <v>99</v>
      </c>
      <c r="E14" s="8" t="s">
        <v>106</v>
      </c>
      <c r="F14" t="s">
        <v>122</v>
      </c>
    </row>
    <row r="15" spans="2:6" ht="54">
      <c r="B15" s="10" t="str">
        <f t="shared" si="0"/>
        <v>テトラブロモフタル酸ビス(2-エチルヘキシル)　（個々の異性体および／またはその組み合わせのいずれかをカバーしたもの）</v>
      </c>
      <c r="C15" s="29" t="s">
        <v>91</v>
      </c>
      <c r="D15" s="8" t="s">
        <v>100</v>
      </c>
      <c r="E15" s="8" t="s">
        <v>107</v>
      </c>
      <c r="F15" t="s">
        <v>123</v>
      </c>
    </row>
    <row r="16" spans="2:6">
      <c r="B16" s="10" t="str">
        <f t="shared" si="0"/>
        <v>4-ヒドロキシ安息香酸イソブチル</v>
      </c>
      <c r="C16" s="29" t="s">
        <v>92</v>
      </c>
      <c r="D16" s="8" t="s">
        <v>101</v>
      </c>
      <c r="E16" s="8" t="s">
        <v>108</v>
      </c>
      <c r="F16" t="s">
        <v>124</v>
      </c>
    </row>
    <row r="17" spans="2:6">
      <c r="B17" s="10" t="str">
        <f t="shared" si="0"/>
        <v>メラミン（モノマー）</v>
      </c>
      <c r="C17" s="29" t="s">
        <v>93</v>
      </c>
      <c r="D17" s="8" t="s">
        <v>102</v>
      </c>
      <c r="E17" s="8" t="s">
        <v>109</v>
      </c>
      <c r="F17" t="s">
        <v>125</v>
      </c>
    </row>
    <row r="18" spans="2:6">
      <c r="B18" s="10" t="str">
        <f t="shared" si="0"/>
        <v>パーフルオロヘプタン酸およびその塩</v>
      </c>
      <c r="C18" s="29" t="s">
        <v>94</v>
      </c>
      <c r="D18" s="8" t="s">
        <v>114</v>
      </c>
      <c r="E18" s="8" t="s">
        <v>110</v>
      </c>
      <c r="F18" t="s">
        <v>126</v>
      </c>
    </row>
    <row r="19" spans="2:6" ht="90">
      <c r="B19" s="10" t="str">
        <f t="shared" si="0"/>
        <v>2,2,3,3,5,5,6,6-オクタフルオロ-4-(1,1,1,2,3,3,3-ヘプタフルオロプロパン-2-イル)モルホリンと 2,2,3,3,5,5,6,6-オクタフルオロ-4-(ヘプタフルオロプロピル)モルホリンの反応生成物</v>
      </c>
      <c r="C19" s="29" t="s">
        <v>95</v>
      </c>
      <c r="D19" s="8" t="s">
        <v>115</v>
      </c>
      <c r="E19" s="8" t="s">
        <v>111</v>
      </c>
      <c r="F19" t="s">
        <v>127</v>
      </c>
    </row>
    <row r="20" spans="2:6" ht="96" customHeight="1">
      <c r="B20" s="10" t="str">
        <f t="shared" si="0"/>
        <v>テトラブロモビスフェノールA（TBBP-A）</v>
      </c>
      <c r="C20" s="29" t="s">
        <v>118</v>
      </c>
      <c r="D20" s="8" t="s">
        <v>116</v>
      </c>
      <c r="E20" s="8" t="s">
        <v>112</v>
      </c>
      <c r="F20" t="s">
        <v>128</v>
      </c>
    </row>
    <row r="21" spans="2:6" ht="36">
      <c r="B21" s="10" t="str">
        <f t="shared" si="0"/>
        <v>中鎖塩素化パラフィン（MCCP）C14～C17</v>
      </c>
      <c r="C21" s="29" t="s">
        <v>130</v>
      </c>
      <c r="D21" s="8" t="s">
        <v>117</v>
      </c>
      <c r="E21" s="8" t="s">
        <v>113</v>
      </c>
      <c r="F21" t="s">
        <v>129</v>
      </c>
    </row>
    <row r="22" spans="2:6">
      <c r="C22" s="8"/>
      <c r="D22" s="8"/>
      <c r="E22" s="8"/>
    </row>
    <row r="23" spans="2:6">
      <c r="C23" s="8"/>
      <c r="D23" s="8"/>
      <c r="E23" s="8"/>
    </row>
    <row r="24" spans="2:6">
      <c r="C24" s="8"/>
      <c r="D24" s="8"/>
      <c r="E24" s="8"/>
    </row>
    <row r="25" spans="2:6">
      <c r="C25" s="8"/>
      <c r="D25" s="8"/>
      <c r="E25" s="8"/>
    </row>
    <row r="26" spans="2:6">
      <c r="C26" s="8"/>
      <c r="D26" s="8"/>
      <c r="E26" s="8"/>
    </row>
    <row r="27" spans="2:6">
      <c r="C27" s="8"/>
      <c r="D27" s="8"/>
      <c r="E27" s="8"/>
    </row>
    <row r="28" spans="2:6">
      <c r="B28" s="10" t="str">
        <f t="shared" si="0"/>
        <v>言語選択</v>
      </c>
      <c r="C28" s="7" t="s">
        <v>1</v>
      </c>
      <c r="D28" s="8" t="s">
        <v>47</v>
      </c>
      <c r="E28" s="8" t="s">
        <v>28</v>
      </c>
    </row>
    <row r="29" spans="2:6">
      <c r="B29" s="10" t="str">
        <f t="shared" si="0"/>
        <v>作成／西暦　（年/月/日）</v>
      </c>
      <c r="C29" s="7" t="s">
        <v>2</v>
      </c>
      <c r="D29" s="8" t="s">
        <v>48</v>
      </c>
      <c r="E29" s="8" t="s">
        <v>29</v>
      </c>
    </row>
    <row r="30" spans="2:6" ht="36">
      <c r="B30" s="10" t="str">
        <f t="shared" si="0"/>
        <v>作成者部署名</v>
      </c>
      <c r="C30" s="4" t="s">
        <v>3</v>
      </c>
      <c r="D30" s="8" t="s">
        <v>49</v>
      </c>
      <c r="E30" s="8" t="s">
        <v>30</v>
      </c>
    </row>
    <row r="31" spans="2:6">
      <c r="B31" s="10" t="str">
        <f t="shared" si="0"/>
        <v>作成者氏名</v>
      </c>
      <c r="C31" s="4" t="s">
        <v>4</v>
      </c>
      <c r="D31" s="8" t="s">
        <v>50</v>
      </c>
      <c r="E31" s="8" t="s">
        <v>31</v>
      </c>
    </row>
    <row r="32" spans="2:6">
      <c r="B32" s="10" t="str">
        <f t="shared" si="0"/>
        <v>会社名</v>
      </c>
      <c r="C32" s="7" t="s">
        <v>5</v>
      </c>
      <c r="D32" s="8" t="s">
        <v>51</v>
      </c>
      <c r="E32" s="8" t="s">
        <v>32</v>
      </c>
    </row>
    <row r="33" spans="2:5">
      <c r="B33" s="10" t="str">
        <f t="shared" si="0"/>
        <v>住所</v>
      </c>
      <c r="C33" s="7" t="s">
        <v>6</v>
      </c>
      <c r="D33" s="8" t="s">
        <v>52</v>
      </c>
      <c r="E33" s="8" t="s">
        <v>33</v>
      </c>
    </row>
    <row r="34" spans="2:5">
      <c r="B34" s="10" t="str">
        <f t="shared" si="0"/>
        <v>法人コード</v>
      </c>
      <c r="C34" s="7" t="s">
        <v>7</v>
      </c>
      <c r="D34" s="8" t="s">
        <v>53</v>
      </c>
      <c r="E34" s="8" t="s">
        <v>34</v>
      </c>
    </row>
    <row r="35" spans="2:5">
      <c r="B35" s="10" t="str">
        <f t="shared" si="0"/>
        <v>回答</v>
      </c>
      <c r="C35" s="7" t="s">
        <v>9</v>
      </c>
      <c r="D35" s="8" t="s">
        <v>54</v>
      </c>
      <c r="E35" s="8" t="s">
        <v>35</v>
      </c>
    </row>
    <row r="36" spans="2:5">
      <c r="B36" s="10" t="str">
        <f t="shared" si="0"/>
        <v>プルダウン</v>
      </c>
      <c r="C36" s="7" t="s">
        <v>20</v>
      </c>
      <c r="D36" s="8" t="s">
        <v>55</v>
      </c>
      <c r="E36" s="8" t="s">
        <v>36</v>
      </c>
    </row>
    <row r="37" spans="2:5" ht="72">
      <c r="B37" s="10" t="str">
        <f t="shared" si="0"/>
        <v>貴社から納入いただく調達品について、上記追加化学物質が含まれていますか。1.Yes　2.No</v>
      </c>
      <c r="C37" s="7" t="s">
        <v>23</v>
      </c>
      <c r="D37" s="8" t="s">
        <v>56</v>
      </c>
      <c r="E37" s="8" t="s">
        <v>37</v>
      </c>
    </row>
    <row r="38" spans="2:5" ht="36">
      <c r="B38" s="10" t="str">
        <f t="shared" si="0"/>
        <v>※「1.Yes」と回答の場合は情報伝達シート(chemSHERPA)を提出してください。</v>
      </c>
      <c r="C38" s="8" t="s">
        <v>145</v>
      </c>
      <c r="D38" s="8" t="s">
        <v>69</v>
      </c>
      <c r="E38" s="8" t="s">
        <v>70</v>
      </c>
    </row>
    <row r="39" spans="2:5">
      <c r="B39" s="10" t="str">
        <f t="shared" si="0"/>
        <v>ランク</v>
      </c>
      <c r="C39" s="8" t="s">
        <v>141</v>
      </c>
      <c r="D39" s="8" t="s">
        <v>142</v>
      </c>
      <c r="E39" s="8" t="s">
        <v>143</v>
      </c>
    </row>
    <row r="40" spans="2:5">
      <c r="B40" s="10" t="str">
        <f t="shared" si="0"/>
        <v>ランク１</v>
      </c>
      <c r="C40" s="8" t="s">
        <v>21</v>
      </c>
      <c r="D40" s="8" t="s">
        <v>57</v>
      </c>
      <c r="E40" s="8" t="s">
        <v>38</v>
      </c>
    </row>
    <row r="41" spans="2:5">
      <c r="B41" s="10" t="str">
        <f t="shared" ref="B41" si="1">IF($B$1=1,C41,(IF($B$1=2,D41,(IF($B$1=3,E41,C41)))))</f>
        <v>ランク2</v>
      </c>
      <c r="C41" s="8" t="s">
        <v>138</v>
      </c>
      <c r="D41" s="8" t="s">
        <v>139</v>
      </c>
      <c r="E41" s="8" t="s">
        <v>140</v>
      </c>
    </row>
    <row r="42" spans="2:5">
      <c r="B42" s="10" t="str">
        <f t="shared" si="0"/>
        <v>ランク3</v>
      </c>
      <c r="C42" s="8" t="s">
        <v>22</v>
      </c>
      <c r="D42" s="8" t="s">
        <v>58</v>
      </c>
      <c r="E42" s="8" t="s">
        <v>39</v>
      </c>
    </row>
    <row r="43" spans="2:5">
      <c r="B43" s="10" t="str">
        <f t="shared" si="0"/>
        <v>No.1の管理対象物質</v>
      </c>
      <c r="C43" s="8" t="s">
        <v>10</v>
      </c>
      <c r="D43" s="8" t="s">
        <v>59</v>
      </c>
      <c r="E43" s="8" t="s">
        <v>40</v>
      </c>
    </row>
    <row r="44" spans="2:5">
      <c r="B44" s="10" t="str">
        <f t="shared" si="0"/>
        <v>No.2~6の管理対象物質</v>
      </c>
      <c r="C44" s="8" t="s">
        <v>24</v>
      </c>
      <c r="D44" s="8" t="s">
        <v>60</v>
      </c>
      <c r="E44" s="8" t="s">
        <v>41</v>
      </c>
    </row>
    <row r="45" spans="2:5">
      <c r="B45" s="10" t="str">
        <f t="shared" si="0"/>
        <v>閾値</v>
      </c>
      <c r="C45" s="8" t="s">
        <v>12</v>
      </c>
      <c r="D45" s="8" t="s">
        <v>61</v>
      </c>
      <c r="E45" s="8" t="s">
        <v>42</v>
      </c>
    </row>
    <row r="46" spans="2:5">
      <c r="B46" s="10" t="str">
        <f t="shared" si="0"/>
        <v>非含有</v>
      </c>
      <c r="C46" s="8" t="s">
        <v>11</v>
      </c>
      <c r="D46" s="8" t="s">
        <v>62</v>
      </c>
      <c r="E46" s="8" t="s">
        <v>43</v>
      </c>
    </row>
    <row r="47" spans="2:5">
      <c r="B47" s="11">
        <f t="shared" si="0"/>
        <v>1E-3</v>
      </c>
      <c r="C47" s="25">
        <v>1E-3</v>
      </c>
      <c r="D47" s="8">
        <v>1E-3</v>
      </c>
      <c r="E47" s="8">
        <v>1E-3</v>
      </c>
    </row>
    <row r="48" spans="2:5" ht="54">
      <c r="B48" s="10" t="str">
        <f t="shared" si="0"/>
        <v>詳しくは、下記シチズン時計のHPにおいて付属書（管理対象物質リスト）（第14.2版）をご覧ください。</v>
      </c>
      <c r="C48" s="8" t="s">
        <v>135</v>
      </c>
      <c r="D48" s="8" t="s">
        <v>136</v>
      </c>
      <c r="E48" s="26" t="s">
        <v>137</v>
      </c>
    </row>
    <row r="49" spans="2:5" ht="36">
      <c r="B49" s="10" t="str">
        <f t="shared" si="0"/>
        <v>https://www.citizen.co.jp/sustainability/social/sourcing.html#green-procurement</v>
      </c>
      <c r="C49" s="8" t="s">
        <v>71</v>
      </c>
      <c r="D49" s="8" t="s">
        <v>68</v>
      </c>
      <c r="E49" s="26" t="s">
        <v>68</v>
      </c>
    </row>
    <row r="50" spans="2:5">
      <c r="C50" s="9"/>
      <c r="D50" s="7"/>
      <c r="E50" s="7"/>
    </row>
  </sheetData>
  <phoneticPr fontId="2"/>
  <pageMargins left="0.7" right="0.7" top="0.75" bottom="0.75" header="0.3" footer="0.3"/>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C9D42-0058-455E-9F62-9B4F821B8E0C}">
  <dimension ref="A3:A8"/>
  <sheetViews>
    <sheetView workbookViewId="0">
      <selection activeCell="A4" sqref="A4"/>
    </sheetView>
  </sheetViews>
  <sheetFormatPr defaultRowHeight="18"/>
  <sheetData>
    <row r="3" spans="1:1">
      <c r="A3" t="s">
        <v>63</v>
      </c>
    </row>
    <row r="4" spans="1:1">
      <c r="A4" t="s">
        <v>64</v>
      </c>
    </row>
    <row r="5" spans="1:1">
      <c r="A5" t="s">
        <v>14</v>
      </c>
    </row>
    <row r="6" spans="1:1">
      <c r="A6" t="s">
        <v>66</v>
      </c>
    </row>
    <row r="7" spans="1:1">
      <c r="A7" t="s">
        <v>65</v>
      </c>
    </row>
    <row r="8" spans="1:1">
      <c r="A8" t="s">
        <v>67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確認書</vt:lpstr>
      <vt:lpstr>文面一覧</vt:lpstr>
      <vt:lpstr>Sheet1</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ohhara</dc:creator>
  <cp:lastModifiedBy>namisakik</cp:lastModifiedBy>
  <cp:lastPrinted>2023-08-09T09:49:58Z</cp:lastPrinted>
  <dcterms:created xsi:type="dcterms:W3CDTF">2022-06-15T04:45:12Z</dcterms:created>
  <dcterms:modified xsi:type="dcterms:W3CDTF">2023-08-09T09:51:50Z</dcterms:modified>
</cp:coreProperties>
</file>